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<sst xmlns="http://schemas.openxmlformats.org/spreadsheetml/2006/main" count="35" uniqueCount="17">
  <si>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Ватт</t>
  </si>
  <si>
    <t>Обогреватель</t>
  </si>
  <si>
    <t>Чайник</t>
  </si>
  <si>
    <t>Потребители 1</t>
  </si>
  <si>
    <t>Наименование</t>
  </si>
  <si>
    <t>Потребители 2</t>
  </si>
  <si>
    <t>Потребители 3</t>
  </si>
  <si>
    <t>Потребители 4</t>
  </si>
  <si>
    <t>Потребители 5</t>
  </si>
  <si>
    <t>Всего Вт</t>
  </si>
  <si>
    <t>Всего Амп</t>
  </si>
  <si>
    <t>Итого Ватт</t>
  </si>
  <si>
    <t>Итого Ампер</t>
  </si>
  <si>
    <t>Внимание: Таблица защищена паролем от случайных изменений. Пароль -123</t>
  </si>
  <si>
    <t>http://fantozer.narod.ru</t>
  </si>
  <si>
    <t>Нагреватель воды</t>
  </si>
  <si>
    <t>Расчет электрической нагрузки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</si>
</sst>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color indexed="22"/>
      <name val="Arial Cyr"/>
      <family val="0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5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8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/>
      <protection/>
    </xf>
    <xf numFmtId="0" fontId="7" fillId="0" borderId="0" xfId="15" applyAlignment="1">
      <alignment/>
    </xf>
    <xf numFmtId="0" fontId="0" fillId="0" borderId="12" xfId="0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ntozer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1">
      <selection activeCell="K26" sqref="K26"/>
    </sheetView>
  </sheetViews>
  <sheetFormatPr defaultColWidth="9.00390625" defaultRowHeight="12.75"/>
  <cols>
    <col min="1" max="1" width="1.625" style="0" customWidth="1"/>
    <col min="2" max="2" width="18.125" style="0" customWidth="1"/>
    <col min="3" max="3" width="9.00390625" style="0" customWidth="1"/>
    <col min="4" max="4" width="0.37109375" style="0" customWidth="1"/>
    <col min="5" max="5" width="18.125" style="0" customWidth="1"/>
    <col min="6" max="6" width="9.00390625" style="0" customWidth="1"/>
    <col min="7" max="7" width="0.37109375" style="0" customWidth="1"/>
    <col min="8" max="8" width="18.125" style="0" customWidth="1"/>
    <col min="9" max="9" width="9.00390625" style="0" customWidth="1"/>
    <col min="10" max="10" width="0.37109375" style="0" customWidth="1"/>
    <col min="11" max="11" width="18.125" style="0" customWidth="1"/>
    <col min="12" max="12" width="9.00390625" style="0" customWidth="1"/>
    <col min="13" max="13" width="0.37109375" style="0" customWidth="1"/>
    <col min="14" max="14" width="18.125" style="0" customWidth="1"/>
    <col min="15" max="15" width="9.00390625" style="0" customWidth="1"/>
  </cols>
  <sheetData>
    <row r="1" ht="12.75">
      <c r="B1" t="s">
        <v>16</v>
      </c>
    </row>
    <row r="3" spans="2:15" ht="12.75">
      <c r="B3" s="2" t="s">
        <v>3</v>
      </c>
      <c r="C3" s="2"/>
      <c r="E3" s="2" t="s">
        <v>5</v>
      </c>
      <c r="F3" s="2"/>
      <c r="H3" s="2" t="s">
        <v>6</v>
      </c>
      <c r="I3" s="2"/>
      <c r="K3" s="2" t="s">
        <v>7</v>
      </c>
      <c r="L3" s="2"/>
      <c r="N3" s="2" t="s">
        <v>8</v>
      </c>
      <c r="O3" s="2"/>
    </row>
    <row r="4" spans="2:15" ht="12.75">
      <c r="B4" s="3" t="s">
        <v>4</v>
      </c>
      <c r="C4" s="3" t="s">
        <v>0</v>
      </c>
      <c r="D4" s="1"/>
      <c r="E4" s="3" t="s">
        <v>4</v>
      </c>
      <c r="F4" s="3" t="s">
        <v>0</v>
      </c>
      <c r="G4" s="1"/>
      <c r="H4" s="3" t="s">
        <v>4</v>
      </c>
      <c r="I4" s="3" t="s">
        <v>0</v>
      </c>
      <c r="J4" s="1"/>
      <c r="K4" s="3" t="s">
        <v>4</v>
      </c>
      <c r="L4" s="3" t="s">
        <v>0</v>
      </c>
      <c r="M4" s="1"/>
      <c r="N4" s="3" t="s">
        <v>4</v>
      </c>
      <c r="O4" s="3" t="s">
        <v>0</v>
      </c>
    </row>
    <row r="5" spans="2:15" ht="12.75">
      <c r="B5" s="15"/>
      <c r="C5" s="16"/>
      <c r="E5" s="15"/>
      <c r="F5" s="16"/>
      <c r="H5" s="15"/>
      <c r="I5" s="16"/>
      <c r="K5" s="15"/>
      <c r="L5" s="16"/>
      <c r="N5" s="15"/>
      <c r="O5" s="16"/>
    </row>
    <row r="6" spans="2:15" ht="12.75">
      <c r="B6" s="15"/>
      <c r="C6" s="16"/>
      <c r="E6" s="15"/>
      <c r="F6" s="16"/>
      <c r="H6" s="15"/>
      <c r="I6" s="16"/>
      <c r="K6" s="15"/>
      <c r="L6" s="16"/>
      <c r="N6" s="15"/>
      <c r="O6" s="16"/>
    </row>
    <row r="7" spans="2:15" ht="12.75">
      <c r="B7" s="15"/>
      <c r="C7" s="16"/>
      <c r="E7" s="15"/>
      <c r="F7" s="16"/>
      <c r="H7" s="15"/>
      <c r="I7" s="16"/>
      <c r="K7" s="15"/>
      <c r="L7" s="16"/>
      <c r="N7" s="15"/>
      <c r="O7" s="16"/>
    </row>
    <row r="8" spans="2:15" ht="12.75">
      <c r="B8" s="15"/>
      <c r="C8" s="16"/>
      <c r="E8" s="15"/>
      <c r="F8" s="16"/>
      <c r="H8" s="15"/>
      <c r="I8" s="16"/>
      <c r="K8" s="15"/>
      <c r="L8" s="16"/>
      <c r="N8" s="15"/>
      <c r="O8" s="16"/>
    </row>
    <row r="9" spans="2:15" ht="12.75">
      <c r="B9" s="15" t="s">
        <v>2</v>
      </c>
      <c r="C9" s="16">
        <v>2200</v>
      </c>
      <c r="E9" s="15"/>
      <c r="F9" s="16"/>
      <c r="H9" s="15"/>
      <c r="I9" s="16"/>
      <c r="K9" s="15"/>
      <c r="L9" s="16"/>
      <c r="N9" s="15"/>
      <c r="O9" s="16"/>
    </row>
    <row r="10" spans="2:15" ht="12.75">
      <c r="B10" s="15"/>
      <c r="C10" s="16"/>
      <c r="E10" s="15"/>
      <c r="F10" s="16"/>
      <c r="H10" s="15"/>
      <c r="I10" s="16"/>
      <c r="K10" s="15"/>
      <c r="L10" s="16"/>
      <c r="N10" s="15"/>
      <c r="O10" s="16"/>
    </row>
    <row r="11" spans="2:15" ht="12.75">
      <c r="B11" s="15"/>
      <c r="C11" s="16"/>
      <c r="E11" s="15"/>
      <c r="F11" s="16"/>
      <c r="H11" s="15"/>
      <c r="I11" s="16"/>
      <c r="K11" s="15"/>
      <c r="L11" s="16"/>
      <c r="N11" s="15"/>
      <c r="O11" s="16"/>
    </row>
    <row r="12" spans="2:15" ht="12.75">
      <c r="B12" s="15"/>
      <c r="C12" s="16"/>
      <c r="E12" s="15" t="s">
        <v>2</v>
      </c>
      <c r="F12" s="16">
        <v>2500</v>
      </c>
      <c r="H12" s="15"/>
      <c r="I12" s="16"/>
      <c r="K12" s="15"/>
      <c r="L12" s="16"/>
      <c r="N12" s="15"/>
      <c r="O12" s="16"/>
    </row>
    <row r="13" spans="2:15" ht="12.75">
      <c r="B13" s="15"/>
      <c r="C13" s="16"/>
      <c r="E13" s="15"/>
      <c r="F13" s="16"/>
      <c r="H13" s="15"/>
      <c r="I13" s="16"/>
      <c r="K13" s="15"/>
      <c r="L13" s="16"/>
      <c r="N13" s="15"/>
      <c r="O13" s="16"/>
    </row>
    <row r="14" spans="2:15" ht="12.75">
      <c r="B14" s="15"/>
      <c r="C14" s="16"/>
      <c r="E14" s="15"/>
      <c r="F14" s="16"/>
      <c r="H14" s="15" t="s">
        <v>1</v>
      </c>
      <c r="I14" s="16">
        <v>1500</v>
      </c>
      <c r="K14" s="15"/>
      <c r="L14" s="16"/>
      <c r="N14" s="15"/>
      <c r="O14" s="16"/>
    </row>
    <row r="15" spans="2:15" ht="12.75">
      <c r="B15" s="15"/>
      <c r="C15" s="16"/>
      <c r="E15" s="15"/>
      <c r="F15" s="16"/>
      <c r="H15" s="15"/>
      <c r="I15" s="16"/>
      <c r="K15" s="15"/>
      <c r="L15" s="16"/>
      <c r="N15" s="15"/>
      <c r="O15" s="16"/>
    </row>
    <row r="16" spans="2:15" ht="12.75">
      <c r="B16" s="15"/>
      <c r="C16" s="16"/>
      <c r="E16" s="15"/>
      <c r="F16" s="16"/>
      <c r="H16" s="15"/>
      <c r="I16" s="16"/>
      <c r="K16" s="15" t="s">
        <v>1</v>
      </c>
      <c r="L16" s="16">
        <v>2500</v>
      </c>
      <c r="N16" s="15"/>
      <c r="O16" s="16"/>
    </row>
    <row r="17" spans="2:15" ht="12.75">
      <c r="B17" s="15"/>
      <c r="C17" s="16"/>
      <c r="E17" s="15"/>
      <c r="F17" s="16"/>
      <c r="H17" s="15"/>
      <c r="I17" s="16"/>
      <c r="K17" s="15"/>
      <c r="L17" s="16"/>
      <c r="N17" s="15"/>
      <c r="O17" s="16"/>
    </row>
    <row r="18" spans="2:15" ht="12.75">
      <c r="B18" s="15"/>
      <c r="C18" s="16"/>
      <c r="E18" s="15"/>
      <c r="F18" s="16"/>
      <c r="H18" s="15"/>
      <c r="I18" s="16"/>
      <c r="K18" s="15"/>
      <c r="L18" s="16"/>
      <c r="N18" s="15" t="s">
        <v>15</v>
      </c>
      <c r="O18" s="16">
        <v>2000</v>
      </c>
    </row>
    <row r="19" spans="2:15" ht="12.75">
      <c r="B19" s="15"/>
      <c r="C19" s="16"/>
      <c r="E19" s="15"/>
      <c r="F19" s="16"/>
      <c r="H19" s="15"/>
      <c r="I19" s="16"/>
      <c r="K19" s="15"/>
      <c r="L19" s="16"/>
      <c r="N19" s="15"/>
      <c r="O19" s="16"/>
    </row>
    <row r="20" spans="2:15" ht="12.75">
      <c r="B20" s="15"/>
      <c r="C20" s="16"/>
      <c r="E20" s="15"/>
      <c r="F20" s="16"/>
      <c r="H20" s="15"/>
      <c r="I20" s="16"/>
      <c r="K20" s="15"/>
      <c r="L20" s="16"/>
      <c r="N20" s="15"/>
      <c r="O20" s="16"/>
    </row>
    <row r="21" spans="2:15" ht="12.75">
      <c r="B21" s="15"/>
      <c r="C21" s="16"/>
      <c r="E21" s="15"/>
      <c r="F21" s="16"/>
      <c r="H21" s="15"/>
      <c r="I21" s="16"/>
      <c r="K21" s="15"/>
      <c r="L21" s="16"/>
      <c r="N21" s="15"/>
      <c r="O21" s="16"/>
    </row>
    <row r="22" spans="2:15" ht="12.75">
      <c r="B22" s="15"/>
      <c r="C22" s="16"/>
      <c r="E22" s="15"/>
      <c r="F22" s="16"/>
      <c r="H22" s="15"/>
      <c r="I22" s="16"/>
      <c r="K22" s="15"/>
      <c r="L22" s="16"/>
      <c r="N22" s="15"/>
      <c r="O22" s="16"/>
    </row>
    <row r="23" spans="2:15" ht="12.75">
      <c r="B23" s="15"/>
      <c r="C23" s="16"/>
      <c r="E23" s="15"/>
      <c r="F23" s="16"/>
      <c r="H23" s="15"/>
      <c r="I23" s="16"/>
      <c r="K23" s="15"/>
      <c r="L23" s="16"/>
      <c r="N23" s="15"/>
      <c r="O23" s="16"/>
    </row>
    <row r="24" spans="2:15" ht="12.75">
      <c r="B24" s="15"/>
      <c r="C24" s="16"/>
      <c r="E24" s="15"/>
      <c r="F24" s="16"/>
      <c r="H24" s="15"/>
      <c r="I24" s="16"/>
      <c r="K24" s="15"/>
      <c r="L24" s="16"/>
      <c r="N24" s="15"/>
      <c r="O24" s="16"/>
    </row>
    <row r="25" spans="2:15" ht="12.75">
      <c r="B25" s="15"/>
      <c r="C25" s="16"/>
      <c r="E25" s="15"/>
      <c r="F25" s="16"/>
      <c r="H25" s="15"/>
      <c r="I25" s="16"/>
      <c r="K25" s="15"/>
      <c r="L25" s="16"/>
      <c r="N25" s="15"/>
      <c r="O25" s="16"/>
    </row>
    <row r="26" spans="2:15" ht="12.75">
      <c r="B26" s="23"/>
      <c r="C26" s="24"/>
      <c r="D26" s="25"/>
      <c r="E26" s="23"/>
      <c r="F26" s="24"/>
      <c r="G26" s="25"/>
      <c r="H26" s="23"/>
      <c r="I26" s="24"/>
      <c r="J26" s="25"/>
      <c r="K26" s="23"/>
      <c r="L26" s="24"/>
      <c r="M26" s="25"/>
      <c r="N26" s="23"/>
      <c r="O26" s="24"/>
    </row>
    <row r="27" spans="2:15" ht="12.75">
      <c r="B27" s="13" t="s">
        <v>9</v>
      </c>
      <c r="C27" s="21">
        <f>SUM(C5:C26)</f>
        <v>2200</v>
      </c>
      <c r="D27" s="14"/>
      <c r="E27" s="13" t="s">
        <v>9</v>
      </c>
      <c r="F27" s="21">
        <f>SUM(F5:F26)</f>
        <v>2500</v>
      </c>
      <c r="G27" s="14"/>
      <c r="H27" s="13" t="s">
        <v>9</v>
      </c>
      <c r="I27" s="21">
        <f>SUM(I5:I26)</f>
        <v>1500</v>
      </c>
      <c r="J27" s="14"/>
      <c r="K27" s="13" t="s">
        <v>9</v>
      </c>
      <c r="L27" s="21">
        <f>SUM(L5:L26)</f>
        <v>2500</v>
      </c>
      <c r="M27" s="14"/>
      <c r="N27" s="13" t="s">
        <v>9</v>
      </c>
      <c r="O27" s="21">
        <f>SUM(O5:O26)</f>
        <v>2000</v>
      </c>
    </row>
    <row r="28" spans="2:15" ht="13.5" thickBot="1">
      <c r="B28" s="10" t="s">
        <v>10</v>
      </c>
      <c r="C28" s="18">
        <f>C27/220</f>
        <v>10</v>
      </c>
      <c r="D28" s="11"/>
      <c r="E28" s="10" t="s">
        <v>10</v>
      </c>
      <c r="F28" s="18">
        <f>F27/220</f>
        <v>11.363636363636363</v>
      </c>
      <c r="G28" s="11"/>
      <c r="H28" s="10" t="s">
        <v>10</v>
      </c>
      <c r="I28" s="18">
        <f>I27/220</f>
        <v>6.818181818181818</v>
      </c>
      <c r="J28" s="11"/>
      <c r="K28" s="10" t="s">
        <v>10</v>
      </c>
      <c r="L28" s="18">
        <f>L27/220</f>
        <v>11.363636363636363</v>
      </c>
      <c r="M28" s="11"/>
      <c r="N28" s="10" t="s">
        <v>10</v>
      </c>
      <c r="O28" s="18">
        <f>O27/220</f>
        <v>9.090909090909092</v>
      </c>
    </row>
    <row r="29" spans="2:15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13.5" thickBot="1"/>
    <row r="32" spans="5:8" ht="12.75">
      <c r="E32" s="4" t="s">
        <v>11</v>
      </c>
      <c r="F32" s="6"/>
      <c r="G32" s="7"/>
      <c r="H32" s="20">
        <f>C27+F27+I27+L27+O27</f>
        <v>10700</v>
      </c>
    </row>
    <row r="33" spans="5:8" ht="13.5" thickBot="1">
      <c r="E33" s="5" t="s">
        <v>12</v>
      </c>
      <c r="F33" s="8"/>
      <c r="G33" s="9"/>
      <c r="H33" s="19">
        <f>H32/220</f>
        <v>48.63636363636363</v>
      </c>
    </row>
    <row r="35" ht="12.75">
      <c r="B35" s="17" t="s">
        <v>13</v>
      </c>
    </row>
    <row r="36" ht="12.75">
      <c r="B36" s="22" t="s">
        <v>14</v>
      </c>
    </row>
  </sheetData>
  <sheetProtection password="CF7A" sheet="1" objects="1" scenarios="1"/>
  <hyperlinks>
    <hyperlink ref="B36" r:id="rId1" display="http://fantozer.narod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</dc:creator>
  <cp:keywords/>
  <dc:description/>
  <cp:lastModifiedBy>cs</cp:lastModifiedBy>
  <dcterms:created xsi:type="dcterms:W3CDTF">2011-01-02T01:48:48Z</dcterms:created>
  <dcterms:modified xsi:type="dcterms:W3CDTF">2011-01-19T01:12:18Z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